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sktop\"/>
    </mc:Choice>
  </mc:AlternateContent>
  <bookViews>
    <workbookView xWindow="0" yWindow="0" windowWidth="23040" windowHeight="9192" tabRatio="243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10" i="1" l="1"/>
  <c r="M10" i="1"/>
  <c r="N10" i="1"/>
  <c r="O10" i="1"/>
  <c r="L7" i="1"/>
  <c r="L9" i="1" s="1"/>
  <c r="L11" i="1" s="1"/>
  <c r="M7" i="1"/>
  <c r="M9" i="1" s="1"/>
  <c r="M11" i="1" s="1"/>
  <c r="N7" i="1"/>
  <c r="N9" i="1" s="1"/>
  <c r="N11" i="1" s="1"/>
  <c r="O7" i="1"/>
  <c r="O9" i="1" s="1"/>
  <c r="O11" i="1" s="1"/>
  <c r="G21" i="1"/>
  <c r="L21" i="1"/>
  <c r="M21" i="1"/>
  <c r="N21" i="1"/>
  <c r="O21" i="1"/>
  <c r="F20" i="1"/>
  <c r="G20" i="1"/>
  <c r="L20" i="1"/>
  <c r="M20" i="1"/>
  <c r="N20" i="1"/>
  <c r="O20" i="1"/>
  <c r="L17" i="1"/>
  <c r="L18" i="1"/>
  <c r="L16" i="1"/>
  <c r="G16" i="1" l="1"/>
  <c r="M16" i="1"/>
  <c r="O16" i="1"/>
  <c r="L15" i="1"/>
  <c r="H14" i="1"/>
  <c r="H15" i="1" s="1"/>
  <c r="I14" i="1"/>
  <c r="I15" i="1" s="1"/>
  <c r="H12" i="1"/>
  <c r="I12" i="1"/>
  <c r="F13" i="1"/>
  <c r="G13" i="1"/>
  <c r="G12" i="1" s="1"/>
  <c r="M13" i="1"/>
  <c r="M12" i="1" s="1"/>
  <c r="N13" i="1"/>
  <c r="N14" i="1" s="1"/>
  <c r="N15" i="1" s="1"/>
  <c r="O13" i="1"/>
  <c r="O12" i="1" s="1"/>
  <c r="F18" i="1"/>
  <c r="G18" i="1"/>
  <c r="H18" i="1"/>
  <c r="I18" i="1"/>
  <c r="N18" i="1"/>
  <c r="F17" i="1"/>
  <c r="G17" i="1"/>
  <c r="M17" i="1"/>
  <c r="M18" i="1" s="1"/>
  <c r="O17" i="1"/>
  <c r="O18" i="1" s="1"/>
  <c r="B22" i="1"/>
  <c r="C22" i="1"/>
  <c r="D22" i="1"/>
  <c r="F22" i="1"/>
  <c r="G22" i="1"/>
  <c r="H22" i="1"/>
  <c r="I22" i="1"/>
  <c r="L22" i="1"/>
  <c r="M22" i="1"/>
  <c r="N22" i="1"/>
  <c r="O22" i="1"/>
  <c r="O19" i="1"/>
  <c r="N19" i="1"/>
  <c r="M19" i="1"/>
  <c r="I19" i="1"/>
  <c r="H19" i="1"/>
  <c r="G19" i="1"/>
  <c r="D19" i="1"/>
  <c r="C19" i="1"/>
  <c r="B19" i="1"/>
  <c r="F14" i="1" l="1"/>
  <c r="F15" i="1" s="1"/>
  <c r="F12" i="1"/>
  <c r="O14" i="1"/>
  <c r="O15" i="1" s="1"/>
  <c r="G14" i="1"/>
  <c r="G15" i="1" s="1"/>
  <c r="M14" i="1"/>
  <c r="M15" i="1" s="1"/>
  <c r="N12" i="1"/>
</calcChain>
</file>

<file path=xl/sharedStrings.xml><?xml version="1.0" encoding="utf-8"?>
<sst xmlns="http://schemas.openxmlformats.org/spreadsheetml/2006/main" count="170" uniqueCount="95">
  <si>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</si>
  <si>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</si>
  <si>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</si>
  <si>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</si>
  <si>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</si>
  <si>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</si>
  <si>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</si>
  <si>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</si>
  <si>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</si>
  <si>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</si>
  <si>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</si>
  <si>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</si>
  <si>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</si>
  <si>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</si>
  <si>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</si>
  <si>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</si>
  <si>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</si>
  <si>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Муниципальное бюджетное общеобразовательное учреждение "МБОУ АСОШ №2" г.Арск Республики Татарстан</t>
  </si>
  <si>
    <t xml:space="preserve">Участник </t>
  </si>
  <si>
    <t>Ислам</t>
  </si>
  <si>
    <t>Карим</t>
  </si>
  <si>
    <t>Магсумов</t>
  </si>
  <si>
    <t>Ахтямович</t>
  </si>
  <si>
    <t>Жандаров Шаукат Шамилевич</t>
  </si>
  <si>
    <t>Садыков</t>
  </si>
  <si>
    <t>Арсений</t>
  </si>
  <si>
    <t>Арнольдович</t>
  </si>
  <si>
    <t>Хисматуллин</t>
  </si>
  <si>
    <t>Фанилевич</t>
  </si>
  <si>
    <t>Насифуллина</t>
  </si>
  <si>
    <t xml:space="preserve">Эльвира </t>
  </si>
  <si>
    <t>Маратовна</t>
  </si>
  <si>
    <t>ж</t>
  </si>
  <si>
    <t>Насыбуллин</t>
  </si>
  <si>
    <t>Искандер</t>
  </si>
  <si>
    <t>Маратович</t>
  </si>
  <si>
    <t>Гараев</t>
  </si>
  <si>
    <t>Аскар</t>
  </si>
  <si>
    <t>Харисович</t>
  </si>
  <si>
    <t>Булат</t>
  </si>
  <si>
    <t>Ситдиков</t>
  </si>
  <si>
    <t>Раиль</t>
  </si>
  <si>
    <t>Рашитович</t>
  </si>
  <si>
    <t>Гилязиев</t>
  </si>
  <si>
    <t>Ленарович</t>
  </si>
  <si>
    <t>Насифуллин</t>
  </si>
  <si>
    <t xml:space="preserve">Алмаз </t>
  </si>
  <si>
    <t xml:space="preserve">Зайнуллин </t>
  </si>
  <si>
    <t>Мурат</t>
  </si>
  <si>
    <t>Марселевич</t>
  </si>
  <si>
    <t xml:space="preserve">Файзуллаев </t>
  </si>
  <si>
    <t>Фарходович</t>
  </si>
  <si>
    <t>Аслан</t>
  </si>
  <si>
    <t>участник</t>
  </si>
  <si>
    <t xml:space="preserve">Асхабова </t>
  </si>
  <si>
    <t>Таусовна</t>
  </si>
  <si>
    <t>Ясмин</t>
  </si>
  <si>
    <t>Ахметгалимов</t>
  </si>
  <si>
    <t>Айдарович</t>
  </si>
  <si>
    <t>Бирючевская</t>
  </si>
  <si>
    <t>Диана</t>
  </si>
  <si>
    <t>Валериевна</t>
  </si>
  <si>
    <t xml:space="preserve">Гайфуллина </t>
  </si>
  <si>
    <t xml:space="preserve">Ильвина </t>
  </si>
  <si>
    <t>Ирековна</t>
  </si>
  <si>
    <t xml:space="preserve">Журавлева </t>
  </si>
  <si>
    <t>Ильдусовна</t>
  </si>
  <si>
    <t>Яна</t>
  </si>
  <si>
    <t xml:space="preserve">Батыршина </t>
  </si>
  <si>
    <t xml:space="preserve">Исламия </t>
  </si>
  <si>
    <t>Рустемовна</t>
  </si>
  <si>
    <t xml:space="preserve">Степанова </t>
  </si>
  <si>
    <t>Лилиана</t>
  </si>
  <si>
    <t>Вадимовна</t>
  </si>
  <si>
    <t xml:space="preserve">Абдуллина </t>
  </si>
  <si>
    <t xml:space="preserve">Тансылу </t>
  </si>
  <si>
    <t>Фанисовна</t>
  </si>
  <si>
    <t>Сабирова</t>
  </si>
  <si>
    <t>Зарина</t>
  </si>
  <si>
    <t>победитель</t>
  </si>
  <si>
    <t>Хуснутдинова Гулсара ХасановнаАСОШ №2</t>
  </si>
  <si>
    <t>Гарифзянова</t>
  </si>
  <si>
    <t>Камиля</t>
  </si>
  <si>
    <t>Эльнаровна</t>
  </si>
  <si>
    <t>призер</t>
  </si>
  <si>
    <t>Зиннатуллин</t>
  </si>
  <si>
    <t>Нияз</t>
  </si>
  <si>
    <t>Айратович</t>
  </si>
  <si>
    <t>м</t>
  </si>
  <si>
    <t>Комарова</t>
  </si>
  <si>
    <t>Анжелина</t>
  </si>
  <si>
    <t>Евгениевна</t>
  </si>
  <si>
    <t>да</t>
  </si>
  <si>
    <t>Закирова</t>
  </si>
  <si>
    <t>Рамилевна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</si>
</sst>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204"/>
    </font>
    <font>
      <sz val="14"/>
      <color rgb="FF000000"/>
      <name val="Calibri"/>
      <family val="2"/>
      <charset val="204"/>
    </font>
    <font>
      <sz val="14"/>
      <color rgb="FF000000"/>
      <name val="Times New Roman"/>
      <family val="1"/>
      <charset val="204"/>
    </font>
    <font>
      <sz val="16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%20&#1086;&#1083;&#1080;&#1084;&#1087;&#1080;&#1072;&#1076;&#1099;&#1048;&#1089;&#1090;&#1086;&#1088;&#1080;&#1103;%20&#1058;&#1072;&#1090;&#1072;&#1088;&#1089;&#1090;&#1072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6">
          <cell r="B6" t="str">
            <v>Галимов</v>
          </cell>
        </row>
        <row r="7">
          <cell r="F7" t="str">
            <v>М</v>
          </cell>
          <cell r="G7" t="str">
            <v>нет</v>
          </cell>
          <cell r="L7" t="str">
            <v>Участник</v>
          </cell>
          <cell r="M7" t="str">
            <v>нет</v>
          </cell>
          <cell r="O7" t="str">
            <v>Муниципальное бюджетное общеобразовательное учреждение "МБОУ АСОШ №2" г.Арск Республики Татарстан</v>
          </cell>
        </row>
        <row r="8">
          <cell r="F8" t="str">
            <v>М</v>
          </cell>
          <cell r="G8" t="str">
            <v>нет</v>
          </cell>
          <cell r="L8" t="str">
            <v>Участник</v>
          </cell>
          <cell r="M8" t="str">
            <v>нет</v>
          </cell>
          <cell r="N8" t="str">
            <v>Жандаров Шаукат Шамилевич</v>
          </cell>
          <cell r="O8" t="str">
            <v>Муниципальное бюджетное общеобразовательное учреждение "МБОУ АСОШ №2" г.Арск Республики Татарстан</v>
          </cell>
        </row>
        <row r="9">
          <cell r="B9" t="str">
            <v>Комаров</v>
          </cell>
          <cell r="C9" t="str">
            <v>Руслан</v>
          </cell>
          <cell r="D9" t="str">
            <v xml:space="preserve"> Евгеньевич</v>
          </cell>
          <cell r="F9" t="str">
            <v>М</v>
          </cell>
          <cell r="G9" t="str">
            <v>нет</v>
          </cell>
          <cell r="H9">
            <v>9</v>
          </cell>
          <cell r="I9">
            <v>9</v>
          </cell>
          <cell r="L9" t="str">
            <v>Участник</v>
          </cell>
          <cell r="M9" t="str">
            <v>нет</v>
          </cell>
          <cell r="N9" t="str">
            <v>Жандаров Шаукат Шамилевич</v>
          </cell>
          <cell r="O9" t="str">
            <v>Муниципальное бюджетное общеобразовательное учреждение "МБОУ АСОШ №2" г.Арск Республики Татарстан</v>
          </cell>
        </row>
        <row r="10">
          <cell r="B10" t="str">
            <v xml:space="preserve">Шакирова </v>
          </cell>
          <cell r="C10" t="str">
            <v>Самира</v>
          </cell>
          <cell r="D10" t="str">
            <v>Рустемовна</v>
          </cell>
          <cell r="G10" t="str">
            <v>нет</v>
          </cell>
          <cell r="H10">
            <v>8</v>
          </cell>
          <cell r="I10">
            <v>8</v>
          </cell>
          <cell r="M10" t="str">
            <v>нет</v>
          </cell>
          <cell r="N10" t="str">
            <v>Жандаров Шаукат Шамилевич</v>
          </cell>
          <cell r="O10" t="str">
            <v>Муниципальное бюджетное общеобразовательное учреждение "МБОУ АСОШ №2" г.Арск Республики Татарстан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zoomScale="85" zoomScaleNormal="85" workbookViewId="0">
      <selection activeCell="O5" sqref="O5"/>
    </sheetView>
  </sheetViews>
  <sheetFormatPr defaultColWidth="9.109375" defaultRowHeight="14.4" x14ac:dyDescent="0.3"/>
  <cols>
    <col min="1" max="1" width="4.6640625" customWidth="1"/>
    <col min="2" max="4" width="18.88671875" customWidth="1"/>
    <col min="5" max="5" width="14.109375" customWidth="1"/>
    <col min="6" max="6" width="11" customWidth="1"/>
    <col min="7" max="7" width="11.6640625" customWidth="1"/>
    <col min="8" max="8" width="12" customWidth="1"/>
    <col min="9" max="9" width="10.6640625" customWidth="1"/>
    <col min="10" max="10" width="9.33203125" customWidth="1"/>
    <col min="11" max="11" width="15.33203125" customWidth="1"/>
    <col min="12" max="12" width="14.88671875" customWidth="1"/>
    <col min="13" max="13" width="17.5546875" customWidth="1"/>
    <col min="14" max="14" width="30.88671875" customWidth="1"/>
    <col min="15" max="15" width="108.109375" customWidth="1"/>
  </cols>
  <sheetData>
    <row r="1" spans="1:15" s="2" customFormat="1" ht="57.6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>
        <v>1</v>
      </c>
      <c r="B2" s="12" t="s">
        <v>21</v>
      </c>
      <c r="C2" s="12" t="s">
        <v>20</v>
      </c>
      <c r="D2" s="12" t="s">
        <v>22</v>
      </c>
      <c r="E2" s="6">
        <v>40611</v>
      </c>
      <c r="F2" s="4" t="s">
        <v>15</v>
      </c>
      <c r="G2" s="4" t="s">
        <v>16</v>
      </c>
      <c r="H2" s="1">
        <v>5</v>
      </c>
      <c r="I2" s="1">
        <v>5</v>
      </c>
      <c r="J2" s="1">
        <v>14</v>
      </c>
      <c r="K2" s="10">
        <v>50</v>
      </c>
      <c r="L2" s="4" t="s">
        <v>18</v>
      </c>
      <c r="M2" s="4" t="s">
        <v>16</v>
      </c>
      <c r="N2" t="s">
        <v>23</v>
      </c>
      <c r="O2" t="s">
        <v>17</v>
      </c>
    </row>
    <row r="3" spans="1:15" x14ac:dyDescent="0.3">
      <c r="A3">
        <v>2</v>
      </c>
      <c r="B3" s="12" t="s">
        <v>24</v>
      </c>
      <c r="C3" s="12" t="s">
        <v>25</v>
      </c>
      <c r="D3" s="12" t="s">
        <v>26</v>
      </c>
      <c r="E3" s="3">
        <v>40694</v>
      </c>
      <c r="F3" s="4" t="s">
        <v>15</v>
      </c>
      <c r="G3" s="4" t="s">
        <v>16</v>
      </c>
      <c r="H3" s="1">
        <v>5</v>
      </c>
      <c r="I3" s="1">
        <v>5</v>
      </c>
      <c r="J3" s="1">
        <v>12</v>
      </c>
      <c r="K3" s="10">
        <v>50</v>
      </c>
      <c r="L3" s="4" t="s">
        <v>18</v>
      </c>
      <c r="M3" s="4" t="s">
        <v>16</v>
      </c>
      <c r="N3" t="s">
        <v>23</v>
      </c>
      <c r="O3" t="s">
        <v>17</v>
      </c>
    </row>
    <row r="4" spans="1:15" ht="18" x14ac:dyDescent="0.35">
      <c r="A4">
        <v>3</v>
      </c>
      <c r="B4" s="12" t="s">
        <v>29</v>
      </c>
      <c r="C4" s="12" t="s">
        <v>30</v>
      </c>
      <c r="D4" s="12" t="s">
        <v>31</v>
      </c>
      <c r="E4" s="6">
        <v>40732</v>
      </c>
      <c r="F4" s="7" t="s">
        <v>32</v>
      </c>
      <c r="G4" s="4" t="s">
        <v>16</v>
      </c>
      <c r="H4" s="1">
        <v>5</v>
      </c>
      <c r="I4" s="1">
        <v>5</v>
      </c>
      <c r="J4" s="1">
        <v>13</v>
      </c>
      <c r="K4" s="10">
        <v>50</v>
      </c>
      <c r="L4" s="4" t="s">
        <v>18</v>
      </c>
      <c r="M4" s="4" t="s">
        <v>16</v>
      </c>
      <c r="N4" t="s">
        <v>23</v>
      </c>
      <c r="O4" t="s">
        <v>17</v>
      </c>
    </row>
    <row r="5" spans="1:15" x14ac:dyDescent="0.3">
      <c r="A5">
        <v>4</v>
      </c>
      <c r="B5" s="12" t="s">
        <v>33</v>
      </c>
      <c r="C5" s="12" t="s">
        <v>34</v>
      </c>
      <c r="D5" s="12" t="s">
        <v>35</v>
      </c>
      <c r="E5" s="6">
        <v>40760</v>
      </c>
      <c r="F5" s="4" t="s">
        <v>15</v>
      </c>
      <c r="G5" s="4" t="s">
        <v>16</v>
      </c>
      <c r="H5" s="1">
        <v>5</v>
      </c>
      <c r="I5" s="1">
        <v>5</v>
      </c>
      <c r="J5" s="1">
        <v>10</v>
      </c>
      <c r="K5" s="10">
        <v>50</v>
      </c>
      <c r="L5" s="4" t="s">
        <v>18</v>
      </c>
      <c r="M5" s="4" t="s">
        <v>16</v>
      </c>
      <c r="N5" t="s">
        <v>23</v>
      </c>
      <c r="O5" t="s">
        <v>17</v>
      </c>
    </row>
    <row r="6" spans="1:15" x14ac:dyDescent="0.3">
      <c r="A6">
        <v>5</v>
      </c>
      <c r="B6" s="12" t="s">
        <v>27</v>
      </c>
      <c r="C6" s="12" t="s">
        <v>19</v>
      </c>
      <c r="D6" s="12" t="s">
        <v>28</v>
      </c>
      <c r="E6" s="6">
        <v>40698</v>
      </c>
      <c r="F6" s="4" t="s">
        <v>15</v>
      </c>
      <c r="G6" s="4" t="s">
        <v>16</v>
      </c>
      <c r="H6" s="1">
        <v>5</v>
      </c>
      <c r="I6" s="1">
        <v>5</v>
      </c>
      <c r="J6" s="1">
        <v>9</v>
      </c>
      <c r="K6" s="10">
        <v>50</v>
      </c>
      <c r="L6" s="4" t="s">
        <v>18</v>
      </c>
      <c r="M6" s="4" t="s">
        <v>16</v>
      </c>
      <c r="N6" t="s">
        <v>23</v>
      </c>
      <c r="O6" t="s">
        <v>17</v>
      </c>
    </row>
    <row r="7" spans="1:15" ht="18" x14ac:dyDescent="0.35">
      <c r="A7">
        <v>6</v>
      </c>
      <c r="B7" s="12" t="s">
        <v>68</v>
      </c>
      <c r="C7" s="12" t="s">
        <v>69</v>
      </c>
      <c r="D7" s="12" t="s">
        <v>70</v>
      </c>
      <c r="E7" s="3">
        <v>40182</v>
      </c>
      <c r="F7" s="8" t="s">
        <v>32</v>
      </c>
      <c r="G7" s="4" t="s">
        <v>16</v>
      </c>
      <c r="H7" s="1">
        <v>6</v>
      </c>
      <c r="I7" s="1">
        <v>6</v>
      </c>
      <c r="J7" s="1">
        <v>20</v>
      </c>
      <c r="K7" s="10">
        <v>50</v>
      </c>
      <c r="L7" s="5" t="str">
        <f>L6</f>
        <v xml:space="preserve">Участник </v>
      </c>
      <c r="M7" s="5" t="str">
        <f>M6</f>
        <v>нет</v>
      </c>
      <c r="N7" t="str">
        <f>N6</f>
        <v>Жандаров Шаукат Шамилевич</v>
      </c>
      <c r="O7" t="str">
        <f>O6</f>
        <v>Муниципальное бюджетное общеобразовательное учреждение "МБОУ АСОШ №2" г.Арск Республики Татарстан</v>
      </c>
    </row>
    <row r="8" spans="1:15" ht="18" x14ac:dyDescent="0.35">
      <c r="A8">
        <v>7</v>
      </c>
      <c r="B8" s="12" t="s">
        <v>62</v>
      </c>
      <c r="C8" s="12" t="s">
        <v>63</v>
      </c>
      <c r="D8" s="12" t="s">
        <v>64</v>
      </c>
      <c r="E8" s="3">
        <v>40382</v>
      </c>
      <c r="F8" s="8" t="s">
        <v>32</v>
      </c>
      <c r="G8" s="4" t="s">
        <v>16</v>
      </c>
      <c r="H8" s="1">
        <v>6</v>
      </c>
      <c r="I8" s="1">
        <v>6</v>
      </c>
      <c r="J8" s="1">
        <v>17</v>
      </c>
      <c r="K8" s="10">
        <v>50</v>
      </c>
      <c r="L8" s="5" t="s">
        <v>18</v>
      </c>
      <c r="M8" s="5" t="s">
        <v>16</v>
      </c>
      <c r="N8" t="s">
        <v>23</v>
      </c>
      <c r="O8" t="s">
        <v>17</v>
      </c>
    </row>
    <row r="9" spans="1:15" ht="18" x14ac:dyDescent="0.35">
      <c r="A9">
        <v>8</v>
      </c>
      <c r="B9" s="12" t="s">
        <v>65</v>
      </c>
      <c r="C9" s="12" t="s">
        <v>67</v>
      </c>
      <c r="D9" s="12" t="s">
        <v>66</v>
      </c>
      <c r="E9" s="3">
        <v>40332</v>
      </c>
      <c r="F9" s="8" t="s">
        <v>32</v>
      </c>
      <c r="G9" s="4" t="s">
        <v>16</v>
      </c>
      <c r="H9" s="1">
        <v>6</v>
      </c>
      <c r="I9" s="1">
        <v>6</v>
      </c>
      <c r="J9" s="1">
        <v>15</v>
      </c>
      <c r="K9" s="10">
        <v>50</v>
      </c>
      <c r="L9" s="5" t="str">
        <f t="shared" ref="L9:O11" si="0">L7</f>
        <v xml:space="preserve">Участник </v>
      </c>
      <c r="M9" s="5" t="str">
        <f t="shared" si="0"/>
        <v>нет</v>
      </c>
      <c r="N9" t="str">
        <f t="shared" si="0"/>
        <v>Жандаров Шаукат Шамилевич</v>
      </c>
      <c r="O9" t="str">
        <f t="shared" si="0"/>
        <v>Муниципальное бюджетное общеобразовательное учреждение "МБОУ АСОШ №2" г.Арск Республики Татарстан</v>
      </c>
    </row>
    <row r="10" spans="1:15" ht="18" x14ac:dyDescent="0.35">
      <c r="A10">
        <v>9</v>
      </c>
      <c r="B10" s="12" t="s">
        <v>71</v>
      </c>
      <c r="C10" s="12" t="s">
        <v>72</v>
      </c>
      <c r="D10" s="12" t="s">
        <v>73</v>
      </c>
      <c r="E10" s="3">
        <v>40269</v>
      </c>
      <c r="F10" s="8" t="s">
        <v>32</v>
      </c>
      <c r="G10" s="4" t="s">
        <v>16</v>
      </c>
      <c r="H10" s="1">
        <v>6</v>
      </c>
      <c r="I10" s="1">
        <v>6</v>
      </c>
      <c r="J10" s="1">
        <v>19</v>
      </c>
      <c r="K10" s="10">
        <v>50</v>
      </c>
      <c r="L10" s="5" t="str">
        <f t="shared" si="0"/>
        <v xml:space="preserve">Участник </v>
      </c>
      <c r="M10" s="5" t="str">
        <f t="shared" si="0"/>
        <v>нет</v>
      </c>
      <c r="N10" t="str">
        <f t="shared" si="0"/>
        <v>Жандаров Шаукат Шамилевич</v>
      </c>
      <c r="O10" t="str">
        <f t="shared" si="0"/>
        <v>Муниципальное бюджетное общеобразовательное учреждение "МБОУ АСОШ №2" г.Арск Республики Татарстан</v>
      </c>
    </row>
    <row r="11" spans="1:15" ht="18" x14ac:dyDescent="0.35">
      <c r="A11">
        <v>10</v>
      </c>
      <c r="B11" s="12" t="s">
        <v>74</v>
      </c>
      <c r="C11" s="12" t="s">
        <v>75</v>
      </c>
      <c r="D11" s="12" t="s">
        <v>76</v>
      </c>
      <c r="E11" s="3">
        <v>40328</v>
      </c>
      <c r="F11" s="8" t="s">
        <v>32</v>
      </c>
      <c r="G11" s="4" t="s">
        <v>16</v>
      </c>
      <c r="H11" s="1">
        <v>6</v>
      </c>
      <c r="I11" s="1">
        <v>6</v>
      </c>
      <c r="J11" s="1">
        <v>18</v>
      </c>
      <c r="K11" s="10">
        <v>50</v>
      </c>
      <c r="L11" s="5" t="str">
        <f t="shared" si="0"/>
        <v xml:space="preserve">Участник </v>
      </c>
      <c r="M11" s="5" t="str">
        <f t="shared" si="0"/>
        <v>нет</v>
      </c>
      <c r="N11" t="str">
        <f t="shared" si="0"/>
        <v>Жандаров Шаукат Шамилевич</v>
      </c>
      <c r="O11" t="str">
        <f t="shared" si="0"/>
        <v>Муниципальное бюджетное общеобразовательное учреждение "МБОУ АСОШ №2" г.Арск Республики Татарстан</v>
      </c>
    </row>
    <row r="12" spans="1:15" x14ac:dyDescent="0.3">
      <c r="A12">
        <v>11</v>
      </c>
      <c r="B12" s="12" t="s">
        <v>45</v>
      </c>
      <c r="C12" s="12" t="s">
        <v>46</v>
      </c>
      <c r="D12" s="12" t="s">
        <v>35</v>
      </c>
      <c r="E12" s="3">
        <v>40009</v>
      </c>
      <c r="F12" s="5" t="str">
        <f>F13</f>
        <v>М</v>
      </c>
      <c r="G12" s="5" t="str">
        <f>G13</f>
        <v>нет</v>
      </c>
      <c r="H12" s="5">
        <f>H13</f>
        <v>7</v>
      </c>
      <c r="I12" s="5">
        <f>I13</f>
        <v>7</v>
      </c>
      <c r="J12" s="5">
        <v>23</v>
      </c>
      <c r="K12" s="5">
        <v>70</v>
      </c>
      <c r="L12" s="5" t="s">
        <v>53</v>
      </c>
      <c r="M12" s="5" t="str">
        <f>M13</f>
        <v>нет</v>
      </c>
      <c r="N12" s="9" t="str">
        <f>N13</f>
        <v>Жандаров Шаукат Шамилевич</v>
      </c>
      <c r="O12" s="9" t="str">
        <f>O13</f>
        <v>Муниципальное бюджетное общеобразовательное учреждение "МБОУ АСОШ №2" г.Арск Республики Татарстан</v>
      </c>
    </row>
    <row r="13" spans="1:15" x14ac:dyDescent="0.3">
      <c r="A13">
        <v>12</v>
      </c>
      <c r="B13" s="12" t="s">
        <v>43</v>
      </c>
      <c r="C13" s="12" t="s">
        <v>39</v>
      </c>
      <c r="D13" s="12" t="s">
        <v>44</v>
      </c>
      <c r="E13" s="3">
        <v>39993</v>
      </c>
      <c r="F13" s="5" t="str">
        <f>F6</f>
        <v>М</v>
      </c>
      <c r="G13" s="5" t="str">
        <f>G6</f>
        <v>нет</v>
      </c>
      <c r="H13" s="5">
        <v>7</v>
      </c>
      <c r="I13" s="5">
        <v>7</v>
      </c>
      <c r="J13" s="5">
        <v>20</v>
      </c>
      <c r="K13" s="5">
        <v>70</v>
      </c>
      <c r="L13" s="5" t="s">
        <v>53</v>
      </c>
      <c r="M13" s="5" t="str">
        <f>M6</f>
        <v>нет</v>
      </c>
      <c r="N13" t="str">
        <f>N6</f>
        <v>Жандаров Шаукат Шамилевич</v>
      </c>
      <c r="O13" t="str">
        <f>O6</f>
        <v>Муниципальное бюджетное общеобразовательное учреждение "МБОУ АСОШ №2" г.Арск Республики Татарстан</v>
      </c>
    </row>
    <row r="14" spans="1:15" x14ac:dyDescent="0.3">
      <c r="A14">
        <v>13</v>
      </c>
      <c r="B14" s="12" t="s">
        <v>47</v>
      </c>
      <c r="C14" s="12" t="s">
        <v>48</v>
      </c>
      <c r="D14" s="12" t="s">
        <v>49</v>
      </c>
      <c r="E14" s="3">
        <v>39971</v>
      </c>
      <c r="F14" s="5" t="str">
        <f t="shared" ref="F14:I15" si="1">F13</f>
        <v>М</v>
      </c>
      <c r="G14" s="5" t="str">
        <f t="shared" si="1"/>
        <v>нет</v>
      </c>
      <c r="H14" s="5">
        <f t="shared" si="1"/>
        <v>7</v>
      </c>
      <c r="I14" s="5">
        <f t="shared" si="1"/>
        <v>7</v>
      </c>
      <c r="J14" s="5">
        <v>19</v>
      </c>
      <c r="K14" s="5">
        <v>70</v>
      </c>
      <c r="L14" s="5" t="s">
        <v>53</v>
      </c>
      <c r="M14" s="5" t="str">
        <f t="shared" ref="M14:O15" si="2">M13</f>
        <v>нет</v>
      </c>
      <c r="N14" s="9" t="str">
        <f t="shared" si="2"/>
        <v>Жандаров Шаукат Шамилевич</v>
      </c>
      <c r="O14" s="9" t="str">
        <f t="shared" si="2"/>
        <v>Муниципальное бюджетное общеобразовательное учреждение "МБОУ АСОШ №2" г.Арск Республики Татарстан</v>
      </c>
    </row>
    <row r="15" spans="1:15" x14ac:dyDescent="0.3">
      <c r="A15">
        <v>14</v>
      </c>
      <c r="B15" s="12" t="s">
        <v>50</v>
      </c>
      <c r="C15" s="12" t="s">
        <v>52</v>
      </c>
      <c r="D15" s="12" t="s">
        <v>51</v>
      </c>
      <c r="E15" s="3">
        <v>40116</v>
      </c>
      <c r="F15" s="5" t="str">
        <f t="shared" si="1"/>
        <v>М</v>
      </c>
      <c r="G15" s="5" t="str">
        <f t="shared" si="1"/>
        <v>нет</v>
      </c>
      <c r="H15" s="5">
        <f t="shared" si="1"/>
        <v>7</v>
      </c>
      <c r="I15" s="5">
        <f t="shared" si="1"/>
        <v>7</v>
      </c>
      <c r="J15" s="5">
        <v>22</v>
      </c>
      <c r="K15" s="5">
        <v>70</v>
      </c>
      <c r="L15" s="5" t="str">
        <f>L14</f>
        <v>участник</v>
      </c>
      <c r="M15" s="5" t="str">
        <f t="shared" si="2"/>
        <v>нет</v>
      </c>
      <c r="N15" s="9" t="str">
        <f t="shared" si="2"/>
        <v>Жандаров Шаукат Шамилевич</v>
      </c>
      <c r="O15" s="9" t="str">
        <f t="shared" si="2"/>
        <v>Муниципальное бюджетное общеобразовательное учреждение "МБОУ АСОШ №2" г.Арск Республики Татарстан</v>
      </c>
    </row>
    <row r="16" spans="1:15" ht="21" x14ac:dyDescent="0.4">
      <c r="A16">
        <v>15</v>
      </c>
      <c r="B16" s="12" t="s">
        <v>54</v>
      </c>
      <c r="C16" s="12" t="s">
        <v>56</v>
      </c>
      <c r="D16" s="12" t="s">
        <v>55</v>
      </c>
      <c r="E16" s="3">
        <v>39674</v>
      </c>
      <c r="F16" s="11" t="s">
        <v>32</v>
      </c>
      <c r="G16" s="5" t="str">
        <f>'[1]Протокол ШЭ ВОШ по предмету'!G7</f>
        <v>нет</v>
      </c>
      <c r="H16" s="5">
        <v>8</v>
      </c>
      <c r="I16" s="5">
        <v>8</v>
      </c>
      <c r="J16" s="5">
        <v>15</v>
      </c>
      <c r="K16" s="5">
        <v>70</v>
      </c>
      <c r="L16" s="5" t="str">
        <f>'[1]Протокол ШЭ ВОШ по предмету'!L7</f>
        <v>Участник</v>
      </c>
      <c r="M16" s="5" t="str">
        <f>'[1]Протокол ШЭ ВОШ по предмету'!M7</f>
        <v>нет</v>
      </c>
      <c r="N16" t="s">
        <v>23</v>
      </c>
      <c r="O16" t="str">
        <f>'[1]Протокол ШЭ ВОШ по предмету'!O7</f>
        <v>Муниципальное бюджетное общеобразовательное учреждение "МБОУ АСОШ №2" г.Арск Республики Татарстан</v>
      </c>
    </row>
    <row r="17" spans="1:15" x14ac:dyDescent="0.3">
      <c r="A17">
        <v>16</v>
      </c>
      <c r="B17" s="12" t="s">
        <v>36</v>
      </c>
      <c r="C17" s="12" t="s">
        <v>37</v>
      </c>
      <c r="D17" s="12" t="s">
        <v>38</v>
      </c>
      <c r="E17" s="3">
        <v>39633</v>
      </c>
      <c r="F17" s="5" t="str">
        <f>'[1]Протокол ШЭ ВОШ по предмету'!F7</f>
        <v>М</v>
      </c>
      <c r="G17" s="5" t="str">
        <f>'[1]Протокол ШЭ ВОШ по предмету'!G7</f>
        <v>нет</v>
      </c>
      <c r="H17" s="5">
        <v>8</v>
      </c>
      <c r="I17" s="5">
        <v>8</v>
      </c>
      <c r="J17" s="5">
        <v>16</v>
      </c>
      <c r="K17" s="5">
        <v>70</v>
      </c>
      <c r="L17" s="5" t="str">
        <f>'[1]Протокол ШЭ ВОШ по предмету'!L8</f>
        <v>Участник</v>
      </c>
      <c r="M17" s="5" t="str">
        <f>'[1]Протокол ШЭ ВОШ по предмету'!M7</f>
        <v>нет</v>
      </c>
      <c r="N17" t="s">
        <v>23</v>
      </c>
      <c r="O17" t="str">
        <f>'[1]Протокол ШЭ ВОШ по предмету'!O7</f>
        <v>Муниципальное бюджетное общеобразовательное учреждение "МБОУ АСОШ №2" г.Арск Республики Татарстан</v>
      </c>
    </row>
    <row r="18" spans="1:15" x14ac:dyDescent="0.3">
      <c r="A18">
        <v>17</v>
      </c>
      <c r="B18" s="12" t="s">
        <v>40</v>
      </c>
      <c r="C18" s="12" t="s">
        <v>41</v>
      </c>
      <c r="D18" s="12" t="s">
        <v>42</v>
      </c>
      <c r="E18" s="3">
        <v>39706</v>
      </c>
      <c r="F18" s="5" t="str">
        <f>'[1]Протокол ШЭ ВОШ по предмету'!F9</f>
        <v>М</v>
      </c>
      <c r="G18" s="5" t="str">
        <f>'[1]Протокол ШЭ ВОШ по предмету'!G9</f>
        <v>нет</v>
      </c>
      <c r="H18" s="5">
        <f>H17</f>
        <v>8</v>
      </c>
      <c r="I18" s="5">
        <f>I17</f>
        <v>8</v>
      </c>
      <c r="J18" s="5">
        <v>20</v>
      </c>
      <c r="K18" s="5">
        <v>70</v>
      </c>
      <c r="L18" s="5" t="str">
        <f>'[1]Протокол ШЭ ВОШ по предмету'!L9</f>
        <v>Участник</v>
      </c>
      <c r="M18" s="5" t="str">
        <f>M17</f>
        <v>нет</v>
      </c>
      <c r="N18" s="9" t="str">
        <f>N17</f>
        <v>Жандаров Шаукат Шамилевич</v>
      </c>
      <c r="O18" s="9" t="str">
        <f>O17</f>
        <v>Муниципальное бюджетное общеобразовательное учреждение "МБОУ АСОШ №2" г.Арск Республики Татарстан</v>
      </c>
    </row>
    <row r="19" spans="1:15" ht="18" x14ac:dyDescent="0.35">
      <c r="A19">
        <v>18</v>
      </c>
      <c r="B19" s="12" t="str">
        <f>'[1]Протокол ШЭ ВОШ по предмету'!B10</f>
        <v xml:space="preserve">Шакирова </v>
      </c>
      <c r="C19" s="12" t="str">
        <f>'[1]Протокол ШЭ ВОШ по предмету'!C10</f>
        <v>Самира</v>
      </c>
      <c r="D19" s="12" t="str">
        <f>'[1]Протокол ШЭ ВОШ по предмету'!D10</f>
        <v>Рустемовна</v>
      </c>
      <c r="E19" s="3">
        <v>39702</v>
      </c>
      <c r="F19" s="8" t="s">
        <v>32</v>
      </c>
      <c r="G19" s="5" t="str">
        <f>'[1]Протокол ШЭ ВОШ по предмету'!G10</f>
        <v>нет</v>
      </c>
      <c r="H19" s="5">
        <f>'[1]Протокол ШЭ ВОШ по предмету'!H10</f>
        <v>8</v>
      </c>
      <c r="I19" s="5">
        <f>'[1]Протокол ШЭ ВОШ по предмету'!I10</f>
        <v>8</v>
      </c>
      <c r="J19" s="5">
        <v>24</v>
      </c>
      <c r="K19" s="5">
        <v>70</v>
      </c>
      <c r="L19" s="5" t="s">
        <v>53</v>
      </c>
      <c r="M19" s="5" t="str">
        <f>'[1]Протокол ШЭ ВОШ по предмету'!M10</f>
        <v>нет</v>
      </c>
      <c r="N19" t="str">
        <f>'[1]Протокол ШЭ ВОШ по предмету'!N10</f>
        <v>Жандаров Шаукат Шамилевич</v>
      </c>
      <c r="O19" t="str">
        <f>'[1]Протокол ШЭ ВОШ по предмету'!O10</f>
        <v>Муниципальное бюджетное общеобразовательное учреждение "МБОУ АСОШ №2" г.Арск Республики Татарстан</v>
      </c>
    </row>
    <row r="20" spans="1:15" x14ac:dyDescent="0.3">
      <c r="A20">
        <v>19</v>
      </c>
      <c r="B20" s="12" t="s">
        <v>57</v>
      </c>
      <c r="C20" s="12" t="s">
        <v>19</v>
      </c>
      <c r="D20" s="12" t="s">
        <v>58</v>
      </c>
      <c r="E20" s="3">
        <v>39498</v>
      </c>
      <c r="F20" s="5" t="str">
        <f>'[1]Протокол ШЭ ВОШ по предмету'!F8</f>
        <v>М</v>
      </c>
      <c r="G20" s="5" t="str">
        <f>'[1]Протокол ШЭ ВОШ по предмету'!G8</f>
        <v>нет</v>
      </c>
      <c r="H20" s="5">
        <v>9</v>
      </c>
      <c r="I20" s="5">
        <v>9</v>
      </c>
      <c r="J20" s="5">
        <v>31</v>
      </c>
      <c r="K20" s="5">
        <v>100</v>
      </c>
      <c r="L20" s="5" t="str">
        <f>'[1]Протокол ШЭ ВОШ по предмету'!L8</f>
        <v>Участник</v>
      </c>
      <c r="M20" s="5" t="str">
        <f>'[1]Протокол ШЭ ВОШ по предмету'!M8</f>
        <v>нет</v>
      </c>
      <c r="N20" t="str">
        <f>'[1]Протокол ШЭ ВОШ по предмету'!N8</f>
        <v>Жандаров Шаукат Шамилевич</v>
      </c>
      <c r="O20" t="str">
        <f>'[1]Протокол ШЭ ВОШ по предмету'!O8</f>
        <v>Муниципальное бюджетное общеобразовательное учреждение "МБОУ АСОШ №2" г.Арск Республики Татарстан</v>
      </c>
    </row>
    <row r="21" spans="1:15" ht="21" x14ac:dyDescent="0.4">
      <c r="A21">
        <v>20</v>
      </c>
      <c r="B21" s="12" t="s">
        <v>59</v>
      </c>
      <c r="C21" s="12" t="s">
        <v>60</v>
      </c>
      <c r="D21" s="12" t="s">
        <v>61</v>
      </c>
      <c r="E21" s="3">
        <v>39388</v>
      </c>
      <c r="F21" s="11" t="s">
        <v>32</v>
      </c>
      <c r="G21" s="5" t="str">
        <f>'[1]Протокол ШЭ ВОШ по предмету'!G9</f>
        <v>нет</v>
      </c>
      <c r="H21" s="5">
        <v>9</v>
      </c>
      <c r="I21" s="5">
        <v>9</v>
      </c>
      <c r="J21" s="5">
        <v>28</v>
      </c>
      <c r="K21" s="5">
        <v>100</v>
      </c>
      <c r="L21" s="5" t="str">
        <f>'[1]Протокол ШЭ ВОШ по предмету'!L9</f>
        <v>Участник</v>
      </c>
      <c r="M21" s="5" t="str">
        <f>'[1]Протокол ШЭ ВОШ по предмету'!M9</f>
        <v>нет</v>
      </c>
      <c r="N21" t="str">
        <f>'[1]Протокол ШЭ ВОШ по предмету'!N9</f>
        <v>Жандаров Шаукат Шамилевич</v>
      </c>
      <c r="O21" t="str">
        <f>'[1]Протокол ШЭ ВОШ по предмету'!O9</f>
        <v>Муниципальное бюджетное общеобразовательное учреждение "МБОУ АСОШ №2" г.Арск Республики Татарстан</v>
      </c>
    </row>
    <row r="22" spans="1:15" x14ac:dyDescent="0.3">
      <c r="A22">
        <v>21</v>
      </c>
      <c r="B22" s="12" t="str">
        <f>'[1]Протокол ШЭ ВОШ по предмету'!B9</f>
        <v>Комаров</v>
      </c>
      <c r="C22" s="12" t="str">
        <f>'[1]Протокол ШЭ ВОШ по предмету'!C9</f>
        <v>Руслан</v>
      </c>
      <c r="D22" s="12" t="str">
        <f>'[1]Протокол ШЭ ВОШ по предмету'!D9</f>
        <v xml:space="preserve"> Евгеньевич</v>
      </c>
      <c r="E22" s="3">
        <v>39146</v>
      </c>
      <c r="F22" s="5" t="str">
        <f>'[1]Протокол ШЭ ВОШ по предмету'!F9</f>
        <v>М</v>
      </c>
      <c r="G22" s="5" t="str">
        <f>'[1]Протокол ШЭ ВОШ по предмету'!G9</f>
        <v>нет</v>
      </c>
      <c r="H22" s="5">
        <f>'[1]Протокол ШЭ ВОШ по предмету'!H9</f>
        <v>9</v>
      </c>
      <c r="I22" s="5">
        <f>'[1]Протокол ШЭ ВОШ по предмету'!I9</f>
        <v>9</v>
      </c>
      <c r="J22" s="5">
        <v>25</v>
      </c>
      <c r="K22" s="5">
        <v>100</v>
      </c>
      <c r="L22" s="5" t="str">
        <f>'[1]Протокол ШЭ ВОШ по предмету'!L9</f>
        <v>Участник</v>
      </c>
      <c r="M22" s="5" t="str">
        <f>'[1]Протокол ШЭ ВОШ по предмету'!M9</f>
        <v>нет</v>
      </c>
      <c r="N22" t="str">
        <f>'[1]Протокол ШЭ ВОШ по предмету'!N9</f>
        <v>Жандаров Шаукат Шамилевич</v>
      </c>
      <c r="O22" t="str">
        <f>'[1]Протокол ШЭ ВОШ по предмету'!O9</f>
        <v>Муниципальное бюджетное общеобразовательное учреждение "МБОУ АСОШ №2" г.Арск Республики Татарстан</v>
      </c>
    </row>
    <row r="23" spans="1:15" x14ac:dyDescent="0.3">
      <c r="A23">
        <v>22</v>
      </c>
      <c r="B23" s="12" t="s">
        <v>77</v>
      </c>
      <c r="C23" s="12" t="s">
        <v>78</v>
      </c>
      <c r="D23" s="12" t="s">
        <v>31</v>
      </c>
      <c r="E23" s="3">
        <v>38960</v>
      </c>
      <c r="F23" s="5" t="s">
        <v>32</v>
      </c>
      <c r="G23" s="5" t="s">
        <v>16</v>
      </c>
      <c r="H23" s="5">
        <v>10</v>
      </c>
      <c r="I23" s="5">
        <v>10</v>
      </c>
      <c r="J23" s="5">
        <v>73</v>
      </c>
      <c r="K23" s="5">
        <v>100</v>
      </c>
      <c r="L23" s="5" t="s">
        <v>79</v>
      </c>
      <c r="M23" s="5" t="s">
        <v>16</v>
      </c>
      <c r="N23" t="s">
        <v>80</v>
      </c>
      <c r="O23" t="s">
        <v>17</v>
      </c>
    </row>
    <row r="24" spans="1:15" x14ac:dyDescent="0.3">
      <c r="A24">
        <v>23</v>
      </c>
      <c r="B24" s="12" t="s">
        <v>81</v>
      </c>
      <c r="C24" s="12" t="s">
        <v>82</v>
      </c>
      <c r="D24" s="12" t="s">
        <v>83</v>
      </c>
      <c r="E24" s="3">
        <v>38866</v>
      </c>
      <c r="F24" s="5" t="s">
        <v>32</v>
      </c>
      <c r="G24" s="5" t="s">
        <v>16</v>
      </c>
      <c r="H24" s="5">
        <v>10</v>
      </c>
      <c r="I24" s="5">
        <v>10</v>
      </c>
      <c r="J24" s="5">
        <v>72</v>
      </c>
      <c r="K24" s="5">
        <v>100</v>
      </c>
      <c r="L24" s="5" t="s">
        <v>84</v>
      </c>
      <c r="M24" s="5" t="s">
        <v>16</v>
      </c>
      <c r="N24" t="s">
        <v>80</v>
      </c>
      <c r="O24" t="s">
        <v>17</v>
      </c>
    </row>
    <row r="25" spans="1:15" x14ac:dyDescent="0.3">
      <c r="A25">
        <v>24</v>
      </c>
      <c r="B25" s="12" t="s">
        <v>85</v>
      </c>
      <c r="C25" s="12" t="s">
        <v>86</v>
      </c>
      <c r="D25" s="12" t="s">
        <v>87</v>
      </c>
      <c r="E25" s="3">
        <v>38822</v>
      </c>
      <c r="F25" s="5" t="s">
        <v>88</v>
      </c>
      <c r="G25" s="5" t="s">
        <v>16</v>
      </c>
      <c r="H25" s="5">
        <v>10</v>
      </c>
      <c r="I25" s="5">
        <v>10</v>
      </c>
      <c r="J25" s="5">
        <v>69</v>
      </c>
      <c r="K25" s="5">
        <v>100</v>
      </c>
      <c r="L25" s="5" t="s">
        <v>84</v>
      </c>
      <c r="M25" s="5" t="s">
        <v>16</v>
      </c>
      <c r="N25" t="s">
        <v>80</v>
      </c>
      <c r="O25" t="s">
        <v>17</v>
      </c>
    </row>
    <row r="26" spans="1:15" x14ac:dyDescent="0.3">
      <c r="A26">
        <v>25</v>
      </c>
      <c r="B26" s="12" t="s">
        <v>89</v>
      </c>
      <c r="C26" s="12" t="s">
        <v>90</v>
      </c>
      <c r="D26" s="12" t="s">
        <v>91</v>
      </c>
      <c r="E26" s="3">
        <v>38566</v>
      </c>
      <c r="F26" s="5" t="s">
        <v>32</v>
      </c>
      <c r="G26" s="5" t="s">
        <v>16</v>
      </c>
      <c r="H26" s="5">
        <v>11</v>
      </c>
      <c r="I26" s="5">
        <v>11</v>
      </c>
      <c r="J26" s="5">
        <v>78</v>
      </c>
      <c r="K26" s="5">
        <v>100</v>
      </c>
      <c r="L26" s="5" t="s">
        <v>79</v>
      </c>
      <c r="M26" s="5" t="s">
        <v>92</v>
      </c>
      <c r="N26" t="s">
        <v>80</v>
      </c>
      <c r="O26" t="s">
        <v>17</v>
      </c>
    </row>
    <row r="27" spans="1:15" x14ac:dyDescent="0.3">
      <c r="A27">
        <v>26</v>
      </c>
      <c r="B27" s="12" t="s">
        <v>93</v>
      </c>
      <c r="C27" s="12" t="s">
        <v>60</v>
      </c>
      <c r="D27" s="12" t="s">
        <v>94</v>
      </c>
      <c r="E27" s="3">
        <v>38404</v>
      </c>
      <c r="F27" s="5" t="s">
        <v>32</v>
      </c>
      <c r="G27" s="5" t="s">
        <v>16</v>
      </c>
      <c r="H27" s="5">
        <v>11</v>
      </c>
      <c r="I27" s="5">
        <v>11</v>
      </c>
      <c r="J27" s="5">
        <v>71</v>
      </c>
      <c r="K27" s="5">
        <v>100</v>
      </c>
      <c r="L27" s="5" t="s">
        <v>84</v>
      </c>
      <c r="M27" s="5" t="s">
        <v>92</v>
      </c>
      <c r="N27" t="s">
        <v>80</v>
      </c>
      <c r="O27" t="s">
        <v>17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АСОШ2</cp:lastModifiedBy>
  <cp:revision>40</cp:revision>
  <dcterms:created xsi:type="dcterms:W3CDTF">2019-09-21T04:59:41Z</dcterms:created>
  <dcterms:modified xsi:type="dcterms:W3CDTF">2022-10-04T11:00:34Z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